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5">
    <numFmt numFmtId="164" formatCode="mm/dd/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industrial-shutdowns-and-turnarounds/plant-shutdowns/?utm_source=spreadsheet&amp;utm_medium=excel&amp;utm_campaign=shutdowns-us&amp;utm_content=brand&amp;v=0.1" TargetMode="External" Id="rId1"/><Relationship Type="http://schemas.openxmlformats.org/officeDocument/2006/relationships/hyperlink" Target="https://bidfident.com/us/for/industrial-shutdowns-and-turnarounds/plant-shutdowns/?utm_source=spreadsheet&amp;utm_medium=excel&amp;utm_campaign=shutdowns-us&amp;utm_content=version&amp;v=0.1" TargetMode="External" Id="rId2"/><Relationship Type="http://schemas.openxmlformats.org/officeDocument/2006/relationships/hyperlink" Target="https://bidfident.com/app/?from=us.shutdowns&amp;utm_source=spreadsheet&amp;utm_medium=excel&amp;utm_campaign=shutdowns-us&amp;utm_content=start&amp;v=0.1" TargetMode="External" Id="rId3"/><Relationship Type="http://schemas.openxmlformats.org/officeDocument/2006/relationships/hyperlink" Target="https://bidfident.com/app/?from=us.shutdowns&amp;utm_source=spreadsheet&amp;utm_medium=excel&amp;utm_campaign=shutdowns-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industrial-shutdowns-and-turnarounds/plant-shutdowns/?utm_source=spreadsheet&amp;utm_medium=excel&amp;utm_campaign=shutdowns-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industrial-shutdowns-and-turnarounds/plant-shutdowns/?utm_source=spreadsheet&amp;utm_medium=excel&amp;utm_campaign=shutdowns-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industrial-shutdowns-and-turnarounds/plant-shutdowns/?utm_source=spreadsheet&amp;utm_medium=excel&amp;utm_campaign=shutdowns-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industrial-shutdowns-and-turnarounds/plant-shutdowns/?utm_source=spreadsheet&amp;utm_medium=excel&amp;utm_campaign=shutdowns-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industrial-shutdowns-and-turnarounds/plant-shutdowns/?utm_source=spreadsheet&amp;utm_medium=excel&amp;utm_campaign=shutdowns-us&amp;utm_content=brand&amp;v=0.1" TargetMode="External" Id="rId1"/><Relationship Type="http://schemas.openxmlformats.org/officeDocument/2006/relationships/hyperlink" Target="https://bidfident.com/app/?from=us.shutdowns&amp;utm_source=spreadsheet&amp;utm_medium=excel&amp;utm_campaign=shutdowns-us&amp;utm_content=summary&amp;v=0.1" TargetMode="External" Id="rId2"/><Relationship Type="http://schemas.openxmlformats.org/officeDocument/2006/relationships/hyperlink" Target="https://bidfident.com/app/?from=us.shutdowns&amp;utm_source=spreadsheet&amp;utm_medium=excel&amp;utm_campaign=shutdowns-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shutdowns-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industrial-shutdowns-and-turnarounds/plant-shutdowns/?utm_source=spreadsheet&amp;utm_medium=excel&amp;utm_campaign=shutdowns-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Plant shutdowns: estimate</t>
        </is>
      </c>
    </row>
    <row r="3">
      <c r="B3" s="3" t="inlineStr">
        <is>
          <t>United States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plant shutdowns. Price your work line by line, compare subcontractor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Millwright</t>
        </is>
      </c>
      <c r="C13" s="23" t="n"/>
    </row>
    <row r="14" ht="16.5" customHeight="1">
      <c r="B14" s="22" t="inlineStr">
        <is>
          <t>Pipefitter</t>
        </is>
      </c>
      <c r="C14" s="23" t="n"/>
    </row>
    <row r="15" ht="16.5" customHeight="1">
      <c r="B15" s="22" t="inlineStr">
        <is>
          <t>Welder</t>
        </is>
      </c>
      <c r="C15" s="23" t="n"/>
    </row>
    <row r="16" ht="16.5" customHeight="1">
      <c r="B16" s="22" t="inlineStr">
        <is>
          <t>Instrument technician</t>
        </is>
      </c>
      <c r="C16" s="23" t="n"/>
    </row>
    <row r="17" ht="16.5" customHeight="1">
      <c r="B17" s="22" t="inlineStr">
        <is>
          <t>Laborer</t>
        </is>
      </c>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Boom lift, 60 ft</t>
        </is>
      </c>
      <c r="C27" s="23" t="n"/>
    </row>
    <row r="28" ht="16.5" customHeight="1">
      <c r="B28" s="22" t="inlineStr">
        <is>
          <t>Orbital welder</t>
        </is>
      </c>
      <c r="C28" s="23" t="n"/>
    </row>
    <row r="29" ht="16.5" customHeight="1">
      <c r="B29" s="22" t="inlineStr">
        <is>
          <t>Laser alignment kit</t>
        </is>
      </c>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Sales tax (%)</t>
        </is>
      </c>
      <c r="C39" s="26" t="n"/>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Plant shutdowns: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"&amp;TEXT(Rates!$C$8,"mm/dd/yyyy"))&amp;IF(Rates!$C$9="","","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General conditions</t>
        </is>
      </c>
      <c r="C14" s="57">
        <f>'General conditions'!$I$20</f>
        <v>0</v>
      </c>
      <c r="D14" s="55" t="inlineStr">
        <is>
          <t>From the General conditions tab.</t>
        </is>
      </c>
    </row>
    <row r="15" ht="18" customHeight="1">
      <c r="B15" s="24" t="inlineStr">
        <is>
          <t>Direct cost</t>
        </is>
      </c>
      <c r="C15" s="54">
        <f>ROUND(C9+C13+C14,2)</f>
        <v>0</v>
      </c>
      <c r="D15" s="55" t="inlineStr">
        <is>
          <t>Own work + subcontractors + general conditions</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fee.</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 shown separately and not part of the bid total. Set your rate on the Rates tab.</v>
      </c>
    </row>
    <row r="23" ht="18" customHeight="1">
      <c r="B23" s="53" t="inlineStr">
        <is>
          <t>Bid total including sales tax</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IF(N(Rates!$C$39)=0,"Sales tax is not included","Sales tax at "&amp;Rates!$C$39&amp;"%")</f>
        <v>Sales tax is not included</v>
      </c>
      <c r="D32" s="75" t="str">
        <f>IF(N(Rates!$C$39)=0,"",'Bid summary'!$C$22)</f>
        <v/>
      </c>
    </row>
    <row r="33">
      <c r="B33" s="24" t="str">
        <f>IF(N(Rates!$C$39)=0,"","Total including Sales tax")</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plant shutdowns,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01 400</t>
        </is>
      </c>
      <c r="C35" s="30" t="inlineStr">
        <is>
          <t>Shutdown planning and scheduling</t>
        </is>
      </c>
      <c r="D35" s="30" t="inlineStr">
        <is>
          <t>ls</t>
        </is>
      </c>
    </row>
    <row r="36" ht="16.5" customHeight="1">
      <c r="B36" s="30" t="inlineStr">
        <is>
          <t>01 410</t>
        </is>
      </c>
      <c r="C36" s="30" t="inlineStr">
        <is>
          <t>Scope walkdowns and estimates</t>
        </is>
      </c>
      <c r="D36" s="30" t="inlineStr">
        <is>
          <t>ls</t>
        </is>
      </c>
    </row>
    <row r="37" ht="16.5" customHeight="1">
      <c r="B37" s="30" t="inlineStr">
        <is>
          <t>01 420</t>
        </is>
      </c>
      <c r="C37" s="30" t="inlineStr">
        <is>
          <t>Work permits and lockout plan</t>
        </is>
      </c>
      <c r="D37" s="30" t="inlineStr">
        <is>
          <t>ls</t>
        </is>
      </c>
    </row>
    <row r="38" ht="16.5" customHeight="1">
      <c r="B38" s="30" t="inlineStr">
        <is>
          <t>01 430</t>
        </is>
      </c>
      <c r="C38" s="30" t="inlineStr">
        <is>
          <t>Site orientation and safety training</t>
        </is>
      </c>
      <c r="D38" s="30" t="inlineStr">
        <is>
          <t>ea</t>
        </is>
      </c>
    </row>
    <row r="39" ht="16.5" customHeight="1">
      <c r="B39" s="30" t="inlineStr">
        <is>
          <t>01 440</t>
        </is>
      </c>
      <c r="C39" s="30" t="inlineStr">
        <is>
          <t>Shutdown supervision</t>
        </is>
      </c>
      <c r="D39" s="30" t="inlineStr">
        <is>
          <t>wk</t>
        </is>
      </c>
    </row>
    <row r="40" ht="16.5" customHeight="1">
      <c r="B40" s="30" t="inlineStr">
        <is>
          <t>01 450</t>
        </is>
      </c>
      <c r="C40" s="30" t="inlineStr">
        <is>
          <t>Day shift crew hours</t>
        </is>
      </c>
      <c r="D40" s="30" t="inlineStr">
        <is>
          <t>hr</t>
        </is>
      </c>
    </row>
    <row r="41" ht="16.5" customHeight="1">
      <c r="B41" s="30" t="inlineStr">
        <is>
          <t>01 460</t>
        </is>
      </c>
      <c r="C41" s="30" t="inlineStr">
        <is>
          <t>Night shift crew hours</t>
        </is>
      </c>
      <c r="D41" s="30" t="inlineStr">
        <is>
          <t>hr</t>
        </is>
      </c>
    </row>
    <row r="42" ht="16.5" customHeight="1">
      <c r="B42" s="30" t="inlineStr">
        <is>
          <t>01 470</t>
        </is>
      </c>
      <c r="C42" s="30" t="inlineStr">
        <is>
          <t>Scaffold hire and handling</t>
        </is>
      </c>
      <c r="D42" s="30" t="inlineStr">
        <is>
          <t>wk</t>
        </is>
      </c>
    </row>
    <row r="43" ht="16.5" customHeight="1">
      <c r="B43" s="30" t="inlineStr">
        <is>
          <t>01 480</t>
        </is>
      </c>
      <c r="C43" s="30" t="inlineStr">
        <is>
          <t>Temporary lighting for night work</t>
        </is>
      </c>
      <c r="D43" s="30" t="inlineStr">
        <is>
          <t>wk</t>
        </is>
      </c>
    </row>
    <row r="44" ht="16.5" customHeight="1">
      <c r="B44" s="30" t="inlineStr">
        <is>
          <t>01 490</t>
        </is>
      </c>
      <c r="C44" s="30" t="inlineStr">
        <is>
          <t>Crane and rigging</t>
        </is>
      </c>
      <c r="D44" s="30" t="inlineStr">
        <is>
          <t>day</t>
        </is>
      </c>
    </row>
    <row r="45" ht="16.5" customHeight="1">
      <c r="B45" s="30" t="inlineStr">
        <is>
          <t>01 500</t>
        </is>
      </c>
      <c r="C45" s="30" t="inlineStr">
        <is>
          <t>Lifts and forklifts</t>
        </is>
      </c>
      <c r="D45" s="30" t="inlineStr">
        <is>
          <t>wk</t>
        </is>
      </c>
    </row>
    <row r="46" ht="16.5" customHeight="1">
      <c r="B46" s="30" t="inlineStr">
        <is>
          <t>01 510</t>
        </is>
      </c>
      <c r="C46" s="30" t="inlineStr">
        <is>
          <t>Lockout and isolation points</t>
        </is>
      </c>
      <c r="D46" s="30" t="inlineStr">
        <is>
          <t>ea</t>
        </is>
      </c>
    </row>
    <row r="47" ht="16.5" customHeight="1">
      <c r="B47" s="30" t="inlineStr">
        <is>
          <t>01 520</t>
        </is>
      </c>
      <c r="C47" s="30" t="inlineStr">
        <is>
          <t>Confined space entries</t>
        </is>
      </c>
      <c r="D47" s="30" t="inlineStr">
        <is>
          <t>ea</t>
        </is>
      </c>
    </row>
    <row r="48" ht="16.5" customHeight="1">
      <c r="B48" s="30" t="inlineStr">
        <is>
          <t>01 530</t>
        </is>
      </c>
      <c r="C48" s="30" t="inlineStr">
        <is>
          <t>Fire watch</t>
        </is>
      </c>
      <c r="D48" s="30" t="inlineStr">
        <is>
          <t>hr</t>
        </is>
      </c>
    </row>
    <row r="49" ht="16.5" customHeight="1">
      <c r="B49" s="30" t="inlineStr">
        <is>
          <t>01 540</t>
        </is>
      </c>
      <c r="C49" s="30" t="inlineStr">
        <is>
          <t>Tools and consumables</t>
        </is>
      </c>
      <c r="D49" s="30" t="inlineStr">
        <is>
          <t>ls</t>
        </is>
      </c>
    </row>
    <row r="50" ht="16.5" customHeight="1">
      <c r="B50" s="30" t="inlineStr">
        <is>
          <t>01 550</t>
        </is>
      </c>
      <c r="C50" s="30" t="inlineStr">
        <is>
          <t>Laydown and storage area</t>
        </is>
      </c>
      <c r="D50" s="30" t="inlineStr">
        <is>
          <t>ls</t>
        </is>
      </c>
    </row>
    <row r="51" ht="16.5" customHeight="1">
      <c r="B51" s="30" t="inlineStr">
        <is>
          <t>01 560</t>
        </is>
      </c>
      <c r="C51" s="30" t="inlineStr">
        <is>
          <t>Daily reports and close out packages</t>
        </is>
      </c>
      <c r="D51" s="30" t="inlineStr">
        <is>
          <t>ls</t>
        </is>
      </c>
    </row>
    <row r="52" ht="16.5" customHeight="1">
      <c r="B52" s="30" t="inlineStr">
        <is>
          <t>01 570</t>
        </is>
      </c>
      <c r="C52" s="30" t="inlineStr">
        <is>
          <t>Start up support</t>
        </is>
      </c>
      <c r="D52" s="30" t="inlineStr">
        <is>
          <t>ls</t>
        </is>
      </c>
    </row>
    <row r="53" ht="16.5" customHeight="1">
      <c r="B53" s="30" t="inlineStr">
        <is>
          <t>01 580</t>
        </is>
      </c>
      <c r="C53" s="30" t="inlineStr">
        <is>
          <t>Extra work by the hour</t>
        </is>
      </c>
      <c r="D53" s="30" t="inlineStr">
        <is>
          <t>hr</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Plant shutdowns estimate (United States, blank)</dc:title>
  <dcterms:created xmlns:dcterms="http://purl.org/dc/terms/" xmlns:xsi="http://www.w3.org/2001/XMLSchema-instance" xsi:type="dcterms:W3CDTF">2026-10-29T06:12:23Z</dcterms:created>
  <dcterms:modified xmlns:dcterms="http://purl.org/dc/terms/" xmlns:xsi="http://www.w3.org/2001/XMLSchema-instance" xsi:type="dcterms:W3CDTF">2026-10-29T06:12:23Z</dcterms:modified>
  <cp:keywords>estimating spreadsheet, free, Bidfident</cp:keywords>
</cp:coreProperties>
</file>